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PERENCANAAN DINKES 2017=KASUBAG\DINKES PERENCANAAN\2023\SURAT-SURAT\"/>
    </mc:Choice>
  </mc:AlternateContent>
  <bookViews>
    <workbookView xWindow="0" yWindow="0" windowWidth="20490" windowHeight="7455"/>
  </bookViews>
  <sheets>
    <sheet name="Ketenagaan Kes" sheetId="1" r:id="rId1"/>
  </sheets>
  <externalReferences>
    <externalReference r:id="rId2"/>
    <externalReference r:id="rId3"/>
  </externalReferences>
  <definedNames>
    <definedName name="AsalUsul">[1]kode!$H$4:$H$8</definedName>
    <definedName name="B.Aparatur">#REF!</definedName>
    <definedName name="B.Publik">#REF!</definedName>
    <definedName name="ferdi">#REF!</definedName>
    <definedName name="manajemen">#REF!</definedName>
    <definedName name="nerty">#REF!</definedName>
    <definedName name="_xlnm.Print_Area" localSheetId="0">'Ketenagaan Kes'!$A$1:$L$34</definedName>
    <definedName name="sdmk">#REF!</definedName>
    <definedName name="shinta">#REF!</definedName>
    <definedName name="vv">#REF!</definedName>
    <definedName name="ww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24" i="1" s="1"/>
  <c r="K23" i="1"/>
  <c r="K24" i="1" s="1"/>
  <c r="J23" i="1"/>
  <c r="J24" i="1" s="1"/>
  <c r="I23" i="1"/>
  <c r="I24" i="1" s="1"/>
  <c r="H23" i="1"/>
  <c r="H24" i="1" s="1"/>
  <c r="G23" i="1"/>
  <c r="G24" i="1" s="1"/>
  <c r="F23" i="1"/>
  <c r="F24" i="1" s="1"/>
  <c r="E23" i="1"/>
  <c r="E24" i="1" s="1"/>
  <c r="D23" i="1"/>
  <c r="D24" i="1" s="1"/>
  <c r="C23" i="1"/>
  <c r="C24" i="1" s="1"/>
</calcChain>
</file>

<file path=xl/sharedStrings.xml><?xml version="1.0" encoding="utf-8"?>
<sst xmlns="http://schemas.openxmlformats.org/spreadsheetml/2006/main" count="42" uniqueCount="42">
  <si>
    <t>Jumlah tenaga Kesehatan Menurut Kecamatan di Kabupaten Sumba Barat, 2022</t>
  </si>
  <si>
    <t>No</t>
  </si>
  <si>
    <t>Tenaga Medis</t>
  </si>
  <si>
    <t>Tenaga Keperawatan</t>
  </si>
  <si>
    <t>Tenaga Kebidanan</t>
  </si>
  <si>
    <t>Tenaga Kefarmasian</t>
  </si>
  <si>
    <t>Tenaga Kesehatan Masyarakat</t>
  </si>
  <si>
    <t>Tenaga Kesehatan Lingkungan</t>
  </si>
  <si>
    <t>Tenaga Gizi</t>
  </si>
  <si>
    <t>Tenaga Keterapian Fisik</t>
  </si>
  <si>
    <t>Tenaga Keteknisian Medis</t>
  </si>
  <si>
    <t>Tenaga Teknik Biomedika</t>
  </si>
  <si>
    <t>Kota Waikabubak</t>
  </si>
  <si>
    <t>1. RSK Lende Moripa</t>
  </si>
  <si>
    <t>1. Puuweri</t>
  </si>
  <si>
    <t>Loli</t>
  </si>
  <si>
    <t>1. RSU Waikabubak</t>
  </si>
  <si>
    <t>2. Weekarou</t>
  </si>
  <si>
    <t>3. Tanarara</t>
  </si>
  <si>
    <t>Tana Righu</t>
  </si>
  <si>
    <t>1. Kareka Nduku</t>
  </si>
  <si>
    <t>2. Malata</t>
  </si>
  <si>
    <t>3. Lolo Wano</t>
  </si>
  <si>
    <t>Wanukaka</t>
  </si>
  <si>
    <t>1. Lahi Huruk</t>
  </si>
  <si>
    <t>2. Padedewatu</t>
  </si>
  <si>
    <t>Lamboya</t>
  </si>
  <si>
    <t>1. Kabukarudi</t>
  </si>
  <si>
    <t>Laboya Barat</t>
  </si>
  <si>
    <t>1. Gaura</t>
  </si>
  <si>
    <t>SUMBA BARAT</t>
  </si>
  <si>
    <t>Rasio tenaga per 100.000 penduduk Tahun 2022</t>
  </si>
  <si>
    <t>Standar Target Rasio Kemenkes RI Tahun 2025</t>
  </si>
  <si>
    <t>Catatan :</t>
  </si>
  <si>
    <t>Tenaga Medis terdiri atas Dokter, Dokter Gigi, Dokter Spesialis dan Dokter Gigi Spesialis</t>
  </si>
  <si>
    <t xml:space="preserve">Kepala Dinas Kesehatan </t>
  </si>
  <si>
    <t>Kabupaten Sumba Barat</t>
  </si>
  <si>
    <t>Sumber : Bidang Sumber Daya Kesehatan, Dinas Kesehatan Kabupaten Sumba Barat, 2023</t>
  </si>
  <si>
    <t>drg. Bonar B. Sinaga, M. Kes</t>
  </si>
  <si>
    <t>Nip. 19680220 199312 1 002</t>
  </si>
  <si>
    <t>Waikabubak, 7 Maret 2023</t>
  </si>
  <si>
    <t>kecamatan/ fasilitas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</si>
</sst>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41" fontId="0" fillId="0" borderId="1" xfId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1" fontId="0" fillId="0" borderId="0" xfId="1" applyFont="1"/>
    <xf numFmtId="0" fontId="3" fillId="0" borderId="0" xfId="0" applyFont="1"/>
    <xf numFmtId="41" fontId="0" fillId="0" borderId="0" xfId="0" applyNumberForma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AKIP-LKPJ-LPJ%20DINKES\LPPD%20DINKES%202012\6.%20INVENTARIS%20DINAS%20KESEHAT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D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"/>
      <sheetName val="KIBB"/>
      <sheetName val="KIBC"/>
      <sheetName val="KIBD"/>
      <sheetName val="KIBE"/>
      <sheetName val="KIBF"/>
      <sheetName val="kode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H4" t="str">
            <v>Pembelian</v>
          </cell>
        </row>
        <row r="5">
          <cell r="H5" t="str">
            <v>Hibah</v>
          </cell>
        </row>
        <row r="6">
          <cell r="H6" t="str">
            <v>Pertukaran</v>
          </cell>
        </row>
        <row r="7">
          <cell r="H7" t="str">
            <v>Sewa Beli</v>
          </cell>
        </row>
        <row r="8">
          <cell r="H8" t="str">
            <v>Pinjam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A 2022"/>
      <sheetName val="4.2.3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view="pageBreakPreview" topLeftCell="A13" zoomScale="85" zoomScaleNormal="85" zoomScaleSheetLayoutView="85" workbookViewId="0">
      <selection activeCell="B4" sqref="B4"/>
    </sheetView>
  </sheetViews>
  <sheetFormatPr defaultRowHeight="15" x14ac:dyDescent="0.25"/>
  <cols>
    <col min="1" max="1" width="4.7109375" customWidth="1"/>
    <col min="2" max="2" width="22.28515625" customWidth="1"/>
    <col min="3" max="3" width="9.7109375" customWidth="1"/>
    <col min="4" max="4" width="13.140625" customWidth="1"/>
    <col min="5" max="8" width="12.140625" customWidth="1"/>
    <col min="9" max="9" width="9.7109375" customWidth="1"/>
    <col min="10" max="12" width="12.140625" customWidth="1"/>
  </cols>
  <sheetData>
    <row r="1" spans="1:12" x14ac:dyDescent="0.25">
      <c r="B1" t="s">
        <v>0</v>
      </c>
    </row>
    <row r="3" spans="1:12" s="3" customFormat="1" ht="45" x14ac:dyDescent="0.25">
      <c r="A3" s="1" t="s">
        <v>1</v>
      </c>
      <c r="B3" s="2" t="s">
        <v>41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2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8.75" customHeight="1" x14ac:dyDescent="0.25">
      <c r="A5" s="4">
        <v>1</v>
      </c>
      <c r="B5" s="4" t="s">
        <v>12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6.5" customHeight="1" x14ac:dyDescent="0.25">
      <c r="A6" s="4"/>
      <c r="B6" s="4" t="s">
        <v>13</v>
      </c>
      <c r="C6" s="6">
        <v>14</v>
      </c>
      <c r="D6" s="6">
        <v>97</v>
      </c>
      <c r="E6" s="6">
        <v>21</v>
      </c>
      <c r="F6" s="6">
        <v>5</v>
      </c>
      <c r="G6" s="6">
        <v>2</v>
      </c>
      <c r="H6" s="6">
        <v>1</v>
      </c>
      <c r="I6" s="6">
        <v>6</v>
      </c>
      <c r="J6" s="6">
        <v>0</v>
      </c>
      <c r="K6" s="6">
        <v>0</v>
      </c>
      <c r="L6" s="6">
        <v>3</v>
      </c>
    </row>
    <row r="7" spans="1:12" ht="16.5" customHeight="1" x14ac:dyDescent="0.25">
      <c r="A7" s="4"/>
      <c r="B7" s="4" t="s">
        <v>14</v>
      </c>
      <c r="C7" s="6">
        <v>3</v>
      </c>
      <c r="D7" s="6">
        <v>28</v>
      </c>
      <c r="E7" s="6">
        <v>9</v>
      </c>
      <c r="F7" s="6">
        <v>1</v>
      </c>
      <c r="G7" s="6">
        <v>7</v>
      </c>
      <c r="H7" s="6">
        <v>2</v>
      </c>
      <c r="I7" s="6">
        <v>0</v>
      </c>
      <c r="J7" s="6">
        <v>0</v>
      </c>
      <c r="K7" s="6">
        <v>0</v>
      </c>
      <c r="L7" s="6">
        <v>1</v>
      </c>
    </row>
    <row r="8" spans="1:12" ht="18.75" customHeight="1" x14ac:dyDescent="0.25">
      <c r="A8" s="4">
        <v>2</v>
      </c>
      <c r="B8" s="4" t="s">
        <v>15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18.75" customHeight="1" x14ac:dyDescent="0.25">
      <c r="A9" s="4"/>
      <c r="B9" s="4" t="s">
        <v>16</v>
      </c>
      <c r="C9" s="6">
        <v>29</v>
      </c>
      <c r="D9" s="6">
        <v>180</v>
      </c>
      <c r="E9" s="6">
        <v>55</v>
      </c>
      <c r="F9" s="6">
        <v>10</v>
      </c>
      <c r="G9" s="6">
        <v>8</v>
      </c>
      <c r="H9" s="6">
        <v>3</v>
      </c>
      <c r="I9" s="6">
        <v>15</v>
      </c>
      <c r="J9" s="6">
        <v>2</v>
      </c>
      <c r="K9" s="6">
        <v>0</v>
      </c>
      <c r="L9" s="6">
        <v>19</v>
      </c>
    </row>
    <row r="10" spans="1:12" ht="18.75" customHeight="1" x14ac:dyDescent="0.25">
      <c r="A10" s="4"/>
      <c r="B10" s="4" t="s">
        <v>17</v>
      </c>
      <c r="C10" s="6">
        <v>2</v>
      </c>
      <c r="D10" s="6">
        <v>15</v>
      </c>
      <c r="E10" s="6">
        <v>10</v>
      </c>
      <c r="F10" s="6">
        <v>2</v>
      </c>
      <c r="G10" s="6">
        <v>4</v>
      </c>
      <c r="H10" s="6">
        <v>2</v>
      </c>
      <c r="I10" s="6">
        <v>2</v>
      </c>
      <c r="J10" s="6">
        <v>0</v>
      </c>
      <c r="K10" s="6">
        <v>0</v>
      </c>
      <c r="L10" s="6">
        <v>1</v>
      </c>
    </row>
    <row r="11" spans="1:12" ht="18.75" customHeight="1" x14ac:dyDescent="0.25">
      <c r="A11" s="4"/>
      <c r="B11" s="4" t="s">
        <v>18</v>
      </c>
      <c r="C11" s="6">
        <v>3</v>
      </c>
      <c r="D11" s="6">
        <v>16</v>
      </c>
      <c r="E11" s="6">
        <v>9</v>
      </c>
      <c r="F11" s="6">
        <v>1</v>
      </c>
      <c r="G11" s="6">
        <v>2</v>
      </c>
      <c r="H11" s="6">
        <v>0</v>
      </c>
      <c r="I11" s="6">
        <v>2</v>
      </c>
      <c r="J11" s="6">
        <v>0</v>
      </c>
      <c r="K11" s="6">
        <v>0</v>
      </c>
      <c r="L11" s="6">
        <v>0</v>
      </c>
    </row>
    <row r="12" spans="1:12" ht="18.75" customHeight="1" x14ac:dyDescent="0.25">
      <c r="A12" s="4">
        <v>3</v>
      </c>
      <c r="B12" s="4" t="s">
        <v>19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18.75" customHeight="1" x14ac:dyDescent="0.25">
      <c r="A13" s="4"/>
      <c r="B13" s="4" t="s">
        <v>20</v>
      </c>
      <c r="C13" s="6">
        <v>1</v>
      </c>
      <c r="D13" s="6">
        <v>17</v>
      </c>
      <c r="E13" s="6">
        <v>7</v>
      </c>
      <c r="F13" s="6">
        <v>1</v>
      </c>
      <c r="G13" s="6">
        <v>6</v>
      </c>
      <c r="H13" s="6">
        <v>0</v>
      </c>
      <c r="I13" s="6">
        <v>2</v>
      </c>
      <c r="J13" s="6">
        <v>0</v>
      </c>
      <c r="K13" s="6">
        <v>0</v>
      </c>
      <c r="L13" s="6">
        <v>2</v>
      </c>
    </row>
    <row r="14" spans="1:12" ht="18.75" customHeight="1" x14ac:dyDescent="0.25">
      <c r="A14" s="4"/>
      <c r="B14" s="4" t="s">
        <v>21</v>
      </c>
      <c r="C14" s="6">
        <v>0</v>
      </c>
      <c r="D14" s="6">
        <v>14</v>
      </c>
      <c r="E14" s="6">
        <v>14</v>
      </c>
      <c r="F14" s="6">
        <v>1</v>
      </c>
      <c r="G14" s="6">
        <v>4</v>
      </c>
      <c r="H14" s="6">
        <v>3</v>
      </c>
      <c r="I14" s="6">
        <v>1</v>
      </c>
      <c r="J14" s="6">
        <v>0</v>
      </c>
      <c r="K14" s="6">
        <v>0</v>
      </c>
      <c r="L14" s="6">
        <v>1</v>
      </c>
    </row>
    <row r="15" spans="1:12" ht="18.75" customHeight="1" x14ac:dyDescent="0.25">
      <c r="A15" s="4"/>
      <c r="B15" s="4" t="s">
        <v>22</v>
      </c>
      <c r="C15" s="6">
        <v>1</v>
      </c>
      <c r="D15" s="6">
        <v>14</v>
      </c>
      <c r="E15" s="6">
        <v>6</v>
      </c>
      <c r="F15" s="6">
        <v>2</v>
      </c>
      <c r="G15" s="6">
        <v>2</v>
      </c>
      <c r="H15" s="6">
        <v>1</v>
      </c>
      <c r="I15" s="6">
        <v>0</v>
      </c>
      <c r="J15" s="6">
        <v>0</v>
      </c>
      <c r="K15" s="6">
        <v>0</v>
      </c>
      <c r="L15" s="6">
        <v>1</v>
      </c>
    </row>
    <row r="16" spans="1:12" ht="18.75" customHeight="1" x14ac:dyDescent="0.25">
      <c r="A16" s="4">
        <v>4</v>
      </c>
      <c r="B16" s="4" t="s">
        <v>23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18.75" customHeight="1" x14ac:dyDescent="0.25">
      <c r="A17" s="4"/>
      <c r="B17" s="4" t="s">
        <v>24</v>
      </c>
      <c r="C17" s="6">
        <v>2</v>
      </c>
      <c r="D17" s="6">
        <v>23</v>
      </c>
      <c r="E17" s="6">
        <v>8</v>
      </c>
      <c r="F17" s="6">
        <v>0</v>
      </c>
      <c r="G17" s="6">
        <v>4</v>
      </c>
      <c r="H17" s="6">
        <v>0</v>
      </c>
      <c r="I17" s="6">
        <v>1</v>
      </c>
      <c r="J17" s="6">
        <v>0</v>
      </c>
      <c r="K17" s="6">
        <v>0</v>
      </c>
      <c r="L17" s="6">
        <v>0</v>
      </c>
    </row>
    <row r="18" spans="1:12" ht="18.75" customHeight="1" x14ac:dyDescent="0.25">
      <c r="A18" s="4"/>
      <c r="B18" s="4" t="s">
        <v>25</v>
      </c>
      <c r="C18" s="6">
        <v>4</v>
      </c>
      <c r="D18" s="6">
        <v>9</v>
      </c>
      <c r="E18" s="6">
        <v>5</v>
      </c>
      <c r="F18" s="6">
        <v>2</v>
      </c>
      <c r="G18" s="6">
        <v>3</v>
      </c>
      <c r="H18" s="6">
        <v>0</v>
      </c>
      <c r="I18" s="6">
        <v>1</v>
      </c>
      <c r="J18" s="6">
        <v>0</v>
      </c>
      <c r="K18" s="6">
        <v>0</v>
      </c>
      <c r="L18" s="6">
        <v>1</v>
      </c>
    </row>
    <row r="19" spans="1:12" ht="18.75" customHeight="1" x14ac:dyDescent="0.25">
      <c r="A19" s="4">
        <v>5</v>
      </c>
      <c r="B19" s="4" t="s">
        <v>26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18.75" customHeight="1" x14ac:dyDescent="0.25">
      <c r="A20" s="4"/>
      <c r="B20" s="4" t="s">
        <v>27</v>
      </c>
      <c r="C20" s="6">
        <v>3</v>
      </c>
      <c r="D20" s="6">
        <v>19</v>
      </c>
      <c r="E20" s="6">
        <v>9</v>
      </c>
      <c r="F20" s="6">
        <v>0</v>
      </c>
      <c r="G20" s="6">
        <v>3</v>
      </c>
      <c r="H20" s="6">
        <v>2</v>
      </c>
      <c r="I20" s="6">
        <v>2</v>
      </c>
      <c r="J20" s="6">
        <v>0</v>
      </c>
      <c r="K20" s="6">
        <v>0</v>
      </c>
      <c r="L20" s="6">
        <v>1</v>
      </c>
    </row>
    <row r="21" spans="1:12" ht="18.75" customHeight="1" x14ac:dyDescent="0.25">
      <c r="A21" s="4">
        <v>6</v>
      </c>
      <c r="B21" s="4" t="s">
        <v>28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8.75" customHeight="1" x14ac:dyDescent="0.25">
      <c r="A22" s="4"/>
      <c r="B22" s="4" t="s">
        <v>29</v>
      </c>
      <c r="C22" s="6">
        <v>1</v>
      </c>
      <c r="D22" s="6">
        <v>13</v>
      </c>
      <c r="E22" s="6">
        <v>10</v>
      </c>
      <c r="F22" s="6">
        <v>1</v>
      </c>
      <c r="G22" s="6">
        <v>4</v>
      </c>
      <c r="H22" s="6">
        <v>2</v>
      </c>
      <c r="I22" s="6">
        <v>2</v>
      </c>
      <c r="J22" s="6">
        <v>0</v>
      </c>
      <c r="K22" s="6">
        <v>0</v>
      </c>
      <c r="L22" s="6">
        <v>2</v>
      </c>
    </row>
    <row r="23" spans="1:12" ht="18.75" customHeight="1" x14ac:dyDescent="0.25">
      <c r="A23" s="7" t="s">
        <v>30</v>
      </c>
      <c r="B23" s="7"/>
      <c r="C23" s="6">
        <f>SUM(C5:C22)</f>
        <v>63</v>
      </c>
      <c r="D23" s="6">
        <f t="shared" ref="D23:L23" si="0">SUM(D5:D22)</f>
        <v>445</v>
      </c>
      <c r="E23" s="6">
        <f t="shared" si="0"/>
        <v>163</v>
      </c>
      <c r="F23" s="6">
        <f t="shared" si="0"/>
        <v>26</v>
      </c>
      <c r="G23" s="6">
        <f t="shared" si="0"/>
        <v>49</v>
      </c>
      <c r="H23" s="6">
        <f t="shared" si="0"/>
        <v>16</v>
      </c>
      <c r="I23" s="6">
        <f t="shared" si="0"/>
        <v>34</v>
      </c>
      <c r="J23" s="6">
        <f t="shared" si="0"/>
        <v>2</v>
      </c>
      <c r="K23" s="6">
        <f t="shared" si="0"/>
        <v>0</v>
      </c>
      <c r="L23" s="6">
        <f t="shared" si="0"/>
        <v>32</v>
      </c>
    </row>
    <row r="24" spans="1:12" ht="30" customHeight="1" x14ac:dyDescent="0.25">
      <c r="A24" s="8" t="s">
        <v>31</v>
      </c>
      <c r="B24" s="8"/>
      <c r="C24" s="6">
        <f>C23/152407*100000</f>
        <v>41.336684010576946</v>
      </c>
      <c r="D24" s="6">
        <f t="shared" ref="D24:L24" si="1">D23/152407*100000</f>
        <v>291.98133943978951</v>
      </c>
      <c r="E24" s="6">
        <f t="shared" si="1"/>
        <v>106.95046815434986</v>
      </c>
      <c r="F24" s="6">
        <f t="shared" si="1"/>
        <v>17.059583877380959</v>
      </c>
      <c r="G24" s="6">
        <f t="shared" si="1"/>
        <v>32.150754230448733</v>
      </c>
      <c r="H24" s="6">
        <f t="shared" si="1"/>
        <v>10.498205463003668</v>
      </c>
      <c r="I24" s="6">
        <f t="shared" si="1"/>
        <v>22.308686608882795</v>
      </c>
      <c r="J24" s="6">
        <f t="shared" si="1"/>
        <v>1.3122756828754585</v>
      </c>
      <c r="K24" s="6">
        <f t="shared" si="1"/>
        <v>0</v>
      </c>
      <c r="L24" s="6">
        <f t="shared" si="1"/>
        <v>20.996410926007336</v>
      </c>
    </row>
    <row r="25" spans="1:12" ht="30" customHeight="1" x14ac:dyDescent="0.25">
      <c r="A25" s="8" t="s">
        <v>32</v>
      </c>
      <c r="B25" s="8"/>
      <c r="C25" s="6">
        <v>76</v>
      </c>
      <c r="D25" s="6">
        <v>221</v>
      </c>
      <c r="E25" s="6">
        <v>130</v>
      </c>
      <c r="F25" s="6">
        <v>45</v>
      </c>
      <c r="G25" s="6">
        <v>18</v>
      </c>
      <c r="H25" s="6">
        <v>20</v>
      </c>
      <c r="I25" s="6">
        <v>18</v>
      </c>
      <c r="J25" s="6">
        <v>6</v>
      </c>
      <c r="K25" s="6">
        <v>18</v>
      </c>
      <c r="L25" s="6"/>
    </row>
    <row r="27" spans="1:12" x14ac:dyDescent="0.25">
      <c r="A27" t="s">
        <v>33</v>
      </c>
      <c r="J27" t="s">
        <v>40</v>
      </c>
    </row>
    <row r="28" spans="1:12" x14ac:dyDescent="0.25">
      <c r="B28" t="s">
        <v>34</v>
      </c>
      <c r="J28" t="s">
        <v>35</v>
      </c>
    </row>
    <row r="29" spans="1:12" x14ac:dyDescent="0.25">
      <c r="J29" t="s">
        <v>36</v>
      </c>
    </row>
    <row r="30" spans="1:12" x14ac:dyDescent="0.25">
      <c r="A30" t="s">
        <v>37</v>
      </c>
    </row>
    <row r="32" spans="1:12" x14ac:dyDescent="0.25">
      <c r="C32" s="9"/>
    </row>
    <row r="33" spans="2:12" x14ac:dyDescent="0.25">
      <c r="J33" s="10" t="s">
        <v>38</v>
      </c>
    </row>
    <row r="34" spans="2:12" x14ac:dyDescent="0.25">
      <c r="J34" t="s">
        <v>39</v>
      </c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9" spans="2:12" x14ac:dyDescent="0.25">
      <c r="C39" s="11"/>
    </row>
  </sheetData>
  <mergeCells count="3">
    <mergeCell ref="A23:B23"/>
    <mergeCell ref="A24:B24"/>
    <mergeCell ref="A25:B25"/>
  </mergeCells>
  <pageMargins left="0.31496062992125984" right="1.1811023622047245" top="0.55118110236220474" bottom="0.55118110236220474" header="0.31496062992125984" footer="0.31496062992125984"/>
  <pageSetup paperSize="5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Ketenagaan Kes</vt:lpstr>
      <vt:lpstr>'Ketenagaan Kes'!Print_Area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2023-03-07T06:57:54Z</dcterms:created>
  <dcterms:modified xsi:type="dcterms:W3CDTF">2023-03-07T07:05:23Z</dcterms:modified>
</cp:coreProperties>
</file>