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PTOP AIDHA\DATA DKIPS BULAN DESEMBER\"/>
    </mc:Choice>
  </mc:AlternateContent>
  <bookViews>
    <workbookView xWindow="0" yWindow="0" windowWidth="24000" windowHeight="9735"/>
  </bookViews>
  <sheets>
    <sheet name="KOMULATI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E13" i="1"/>
  <c r="D13" i="1"/>
  <c r="K12" i="1"/>
  <c r="K11" i="1"/>
  <c r="K10" i="1"/>
  <c r="K9" i="1"/>
  <c r="K8" i="1"/>
  <c r="K7" i="1"/>
  <c r="K13" i="1" s="1"/>
</calcChain>
</file>

<file path=xl/sharedStrings.xml><?xml version="1.0" encoding="utf-8"?>
<sst xmlns="http://schemas.openxmlformats.org/spreadsheetml/2006/main" count="40" uniqueCount="39">
  <si>
    <t>PEMENUHAN KEBUTUHAN MASAYARAKAT AKAN PESERTA KB KOMULATIF</t>
  </si>
  <si>
    <t>S/D KEADAAN :  DESEMBER 2021</t>
  </si>
  <si>
    <t>NO.</t>
  </si>
  <si>
    <t>KECAMATAN</t>
  </si>
  <si>
    <t>MIX KONTRASEPSI</t>
  </si>
  <si>
    <t>PPM PB 2021</t>
  </si>
  <si>
    <t>% PKM</t>
  </si>
  <si>
    <t>SISA PPM</t>
  </si>
  <si>
    <t>Ket.</t>
  </si>
  <si>
    <t>IUD</t>
  </si>
  <si>
    <t>MOW</t>
  </si>
  <si>
    <t>MOP</t>
  </si>
  <si>
    <t>KDM</t>
  </si>
  <si>
    <t>IMP</t>
  </si>
  <si>
    <t>STK</t>
  </si>
  <si>
    <t>PIL</t>
  </si>
  <si>
    <t>JUMLAH</t>
  </si>
  <si>
    <t>TANA RIGHU</t>
  </si>
  <si>
    <t>+72</t>
  </si>
  <si>
    <t>IV</t>
  </si>
  <si>
    <t>KOTA WAIKABUBAK</t>
  </si>
  <si>
    <t>VI</t>
  </si>
  <si>
    <t xml:space="preserve">L O L I </t>
  </si>
  <si>
    <t>+147</t>
  </si>
  <si>
    <t>II</t>
  </si>
  <si>
    <t>WANUKAKA</t>
  </si>
  <si>
    <t>+142</t>
  </si>
  <si>
    <t>I</t>
  </si>
  <si>
    <t>LAMBOYA</t>
  </si>
  <si>
    <t>+34</t>
  </si>
  <si>
    <t>V</t>
  </si>
  <si>
    <t>LABOYA BARAT</t>
  </si>
  <si>
    <t>+50</t>
  </si>
  <si>
    <t>III</t>
  </si>
  <si>
    <t>+432</t>
  </si>
  <si>
    <t>WAIKABUBAK,  10 JANUARI   2022</t>
  </si>
  <si>
    <t>KABID PENGENDALIAN PENDUDUK,</t>
  </si>
  <si>
    <t>S A D I K</t>
  </si>
  <si>
    <t>NIP. 19661209 198903 1 008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</si>
</sst>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,##0.0_);_(* \(#,##0.0\);_(* &quot;-&quot;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Bookman Old Style"/>
      <family val="1"/>
    </font>
    <font>
      <b/>
      <sz val="15"/>
      <name val="Bookman Old Style"/>
      <family val="1"/>
    </font>
    <font>
      <b/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Bookman Old Style"/>
      <family val="1"/>
    </font>
    <font>
      <sz val="12"/>
      <color theme="1"/>
      <name val="Bookman Old Style"/>
      <family val="1"/>
    </font>
    <font>
      <u/>
      <sz val="12"/>
      <name val="Times New Roman"/>
      <family val="1"/>
    </font>
    <font>
      <u/>
      <sz val="1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1" fontId="5" fillId="0" borderId="11" xfId="1" applyFont="1" applyBorder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164" fontId="5" fillId="0" borderId="14" xfId="2" applyNumberFormat="1" applyFont="1" applyBorder="1" applyAlignment="1">
      <alignment horizontal="center" vertical="center"/>
    </xf>
    <xf numFmtId="166" fontId="5" fillId="0" borderId="14" xfId="2" applyNumberFormat="1" applyFont="1" applyBorder="1" applyAlignment="1">
      <alignment horizontal="center" vertical="center"/>
    </xf>
    <xf numFmtId="164" fontId="8" fillId="0" borderId="14" xfId="2" quotePrefix="1" applyNumberFormat="1" applyFont="1" applyBorder="1" applyAlignment="1">
      <alignment horizontal="right" vertical="center"/>
    </xf>
    <xf numFmtId="165" fontId="5" fillId="0" borderId="15" xfId="2" applyFont="1" applyBorder="1" applyAlignment="1">
      <alignment horizontal="center" vertical="center"/>
    </xf>
    <xf numFmtId="167" fontId="5" fillId="0" borderId="14" xfId="2" applyNumberFormat="1" applyFont="1" applyBorder="1" applyAlignment="1">
      <alignment horizontal="center" vertical="center"/>
    </xf>
    <xf numFmtId="164" fontId="8" fillId="0" borderId="14" xfId="2" applyNumberFormat="1" applyFont="1" applyBorder="1" applyAlignment="1">
      <alignment horizontal="right" vertical="center"/>
    </xf>
    <xf numFmtId="166" fontId="9" fillId="2" borderId="14" xfId="2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41" fontId="5" fillId="0" borderId="17" xfId="1" applyFont="1" applyBorder="1" applyAlignment="1">
      <alignment horizontal="center" vertical="center"/>
    </xf>
    <xf numFmtId="164" fontId="5" fillId="0" borderId="17" xfId="2" applyNumberFormat="1" applyFont="1" applyBorder="1" applyAlignment="1">
      <alignment horizontal="center" vertical="center"/>
    </xf>
    <xf numFmtId="164" fontId="5" fillId="0" borderId="18" xfId="2" applyNumberFormat="1" applyFont="1" applyBorder="1" applyAlignment="1">
      <alignment horizontal="center" vertical="center"/>
    </xf>
    <xf numFmtId="166" fontId="9" fillId="2" borderId="18" xfId="2" applyNumberFormat="1" applyFont="1" applyFill="1" applyBorder="1" applyAlignment="1">
      <alignment horizontal="center" vertical="center"/>
    </xf>
    <xf numFmtId="165" fontId="5" fillId="0" borderId="19" xfId="2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41" fontId="5" fillId="0" borderId="21" xfId="1" applyFont="1" applyBorder="1" applyAlignment="1">
      <alignment horizontal="center" vertical="center"/>
    </xf>
    <xf numFmtId="164" fontId="5" fillId="0" borderId="21" xfId="2" applyNumberFormat="1" applyFont="1" applyBorder="1" applyAlignment="1">
      <alignment horizontal="center" vertical="center"/>
    </xf>
    <xf numFmtId="166" fontId="5" fillId="0" borderId="21" xfId="2" applyNumberFormat="1" applyFont="1" applyBorder="1" applyAlignment="1">
      <alignment horizontal="center" vertical="center"/>
    </xf>
    <xf numFmtId="164" fontId="5" fillId="0" borderId="21" xfId="2" quotePrefix="1" applyNumberFormat="1" applyFont="1" applyBorder="1" applyAlignment="1">
      <alignment horizontal="center" vertical="center"/>
    </xf>
    <xf numFmtId="165" fontId="5" fillId="0" borderId="22" xfId="2" applyFont="1" applyBorder="1" applyAlignment="1">
      <alignment horizontal="center" vertical="center"/>
    </xf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</cellXfs>
  <cellStyles count="3">
    <cellStyle name="Comma [0]" xfId="1" builtinId="6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workbookViewId="0">
      <selection activeCell="O9" sqref="O9"/>
    </sheetView>
  </sheetViews>
  <sheetFormatPr defaultRowHeight="15" x14ac:dyDescent="0.25"/>
  <cols>
    <col min="1" max="1" width="4.28515625" customWidth="1"/>
    <col min="2" max="2" width="6.7109375" customWidth="1"/>
    <col min="3" max="3" width="17.42578125" customWidth="1"/>
    <col min="11" max="11" width="10.140625" customWidth="1"/>
    <col min="13" max="13" width="13.5703125" customWidth="1"/>
    <col min="14" max="14" width="12" customWidth="1"/>
  </cols>
  <sheetData>
    <row r="1" spans="2:15" s="1" customFormat="1" ht="19.5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1" customFormat="1" ht="19.5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1" customForma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15.75" thickBot="1" x14ac:dyDescent="0.35"/>
    <row r="5" spans="2:15" s="1" customFormat="1" ht="47.25" customHeight="1" thickTop="1" x14ac:dyDescent="0.3">
      <c r="B5" s="4" t="s">
        <v>2</v>
      </c>
      <c r="C5" s="5" t="s">
        <v>3</v>
      </c>
      <c r="D5" s="6"/>
      <c r="E5" s="7" t="s">
        <v>4</v>
      </c>
      <c r="F5" s="8"/>
      <c r="G5" s="8"/>
      <c r="H5" s="8"/>
      <c r="I5" s="8"/>
      <c r="J5" s="8"/>
      <c r="K5" s="9"/>
      <c r="L5" s="10" t="s">
        <v>5</v>
      </c>
      <c r="M5" s="5" t="s">
        <v>6</v>
      </c>
      <c r="N5" s="5" t="s">
        <v>7</v>
      </c>
      <c r="O5" s="11" t="s">
        <v>8</v>
      </c>
    </row>
    <row r="6" spans="2:15" s="1" customFormat="1" ht="47.25" customHeight="1" x14ac:dyDescent="0.3">
      <c r="B6" s="12"/>
      <c r="C6" s="13"/>
      <c r="D6" s="14" t="s">
        <v>9</v>
      </c>
      <c r="E6" s="15" t="s">
        <v>10</v>
      </c>
      <c r="F6" s="15" t="s">
        <v>11</v>
      </c>
      <c r="G6" s="15" t="s">
        <v>12</v>
      </c>
      <c r="H6" s="15" t="s">
        <v>13</v>
      </c>
      <c r="I6" s="15" t="s">
        <v>14</v>
      </c>
      <c r="J6" s="15" t="s">
        <v>15</v>
      </c>
      <c r="K6" s="15" t="s">
        <v>16</v>
      </c>
      <c r="L6" s="16"/>
      <c r="M6" s="13"/>
      <c r="N6" s="13"/>
      <c r="O6" s="17"/>
    </row>
    <row r="7" spans="2:15" s="1" customFormat="1" ht="47.25" customHeight="1" x14ac:dyDescent="0.3">
      <c r="B7" s="18">
        <v>1</v>
      </c>
      <c r="C7" s="19" t="s">
        <v>17</v>
      </c>
      <c r="D7" s="20">
        <v>0</v>
      </c>
      <c r="E7" s="20">
        <v>14</v>
      </c>
      <c r="F7" s="20">
        <v>0</v>
      </c>
      <c r="G7" s="20">
        <v>4</v>
      </c>
      <c r="H7" s="20">
        <v>442</v>
      </c>
      <c r="I7" s="21">
        <v>141</v>
      </c>
      <c r="J7" s="21">
        <v>31</v>
      </c>
      <c r="K7" s="21">
        <f>SUM(D7:J7)</f>
        <v>632</v>
      </c>
      <c r="L7" s="22">
        <v>560</v>
      </c>
      <c r="M7" s="23">
        <v>112.86</v>
      </c>
      <c r="N7" s="24" t="s">
        <v>18</v>
      </c>
      <c r="O7" s="25" t="s">
        <v>19</v>
      </c>
    </row>
    <row r="8" spans="2:15" s="1" customFormat="1" ht="47.25" customHeight="1" x14ac:dyDescent="0.3">
      <c r="B8" s="18">
        <v>2</v>
      </c>
      <c r="C8" s="19" t="s">
        <v>20</v>
      </c>
      <c r="D8" s="20">
        <v>24</v>
      </c>
      <c r="E8" s="20">
        <v>81</v>
      </c>
      <c r="F8" s="20">
        <v>0</v>
      </c>
      <c r="G8" s="20">
        <v>1</v>
      </c>
      <c r="H8" s="20">
        <v>231</v>
      </c>
      <c r="I8" s="21">
        <v>111</v>
      </c>
      <c r="J8" s="21">
        <v>41</v>
      </c>
      <c r="K8" s="21">
        <f t="shared" ref="K8:K12" si="0">SUM(D8:J8)</f>
        <v>489</v>
      </c>
      <c r="L8" s="22">
        <v>500</v>
      </c>
      <c r="M8" s="26">
        <v>97.8</v>
      </c>
      <c r="N8" s="27">
        <v>11</v>
      </c>
      <c r="O8" s="25" t="s">
        <v>21</v>
      </c>
    </row>
    <row r="9" spans="2:15" s="1" customFormat="1" ht="47.25" customHeight="1" x14ac:dyDescent="0.3">
      <c r="B9" s="18">
        <v>3</v>
      </c>
      <c r="C9" s="19" t="s">
        <v>22</v>
      </c>
      <c r="D9" s="20">
        <v>12</v>
      </c>
      <c r="E9" s="20">
        <v>95</v>
      </c>
      <c r="F9" s="20">
        <v>0</v>
      </c>
      <c r="G9" s="20">
        <v>13</v>
      </c>
      <c r="H9" s="20">
        <v>353</v>
      </c>
      <c r="I9" s="21">
        <v>108</v>
      </c>
      <c r="J9" s="21">
        <v>16</v>
      </c>
      <c r="K9" s="21">
        <f t="shared" si="0"/>
        <v>597</v>
      </c>
      <c r="L9" s="22">
        <v>450</v>
      </c>
      <c r="M9" s="28">
        <v>123.67</v>
      </c>
      <c r="N9" s="24" t="s">
        <v>23</v>
      </c>
      <c r="O9" s="25" t="s">
        <v>24</v>
      </c>
    </row>
    <row r="10" spans="2:15" s="1" customFormat="1" ht="47.25" customHeight="1" x14ac:dyDescent="0.3">
      <c r="B10" s="18">
        <v>4</v>
      </c>
      <c r="C10" s="19" t="s">
        <v>25</v>
      </c>
      <c r="D10" s="20">
        <v>0</v>
      </c>
      <c r="E10" s="20">
        <v>47</v>
      </c>
      <c r="F10" s="20">
        <v>0</v>
      </c>
      <c r="G10" s="20">
        <v>6</v>
      </c>
      <c r="H10" s="20">
        <v>293</v>
      </c>
      <c r="I10" s="21">
        <v>116</v>
      </c>
      <c r="J10" s="21">
        <v>20</v>
      </c>
      <c r="K10" s="21">
        <f t="shared" si="0"/>
        <v>482</v>
      </c>
      <c r="L10" s="22">
        <v>340</v>
      </c>
      <c r="M10" s="28">
        <v>141.76</v>
      </c>
      <c r="N10" s="24" t="s">
        <v>26</v>
      </c>
      <c r="O10" s="25" t="s">
        <v>27</v>
      </c>
    </row>
    <row r="11" spans="2:15" s="1" customFormat="1" ht="47.25" customHeight="1" x14ac:dyDescent="0.3">
      <c r="B11" s="18">
        <v>5</v>
      </c>
      <c r="C11" s="19" t="s">
        <v>28</v>
      </c>
      <c r="D11" s="20">
        <v>1</v>
      </c>
      <c r="E11" s="20">
        <v>16</v>
      </c>
      <c r="F11" s="20">
        <v>0</v>
      </c>
      <c r="G11" s="20">
        <v>2</v>
      </c>
      <c r="H11" s="20">
        <v>257</v>
      </c>
      <c r="I11" s="21">
        <v>98</v>
      </c>
      <c r="J11" s="21">
        <v>28</v>
      </c>
      <c r="K11" s="21">
        <f t="shared" si="0"/>
        <v>402</v>
      </c>
      <c r="L11" s="22">
        <v>368</v>
      </c>
      <c r="M11" s="28">
        <v>109.24</v>
      </c>
      <c r="N11" s="24" t="s">
        <v>29</v>
      </c>
      <c r="O11" s="25" t="s">
        <v>30</v>
      </c>
    </row>
    <row r="12" spans="2:15" s="1" customFormat="1" ht="47.25" customHeight="1" thickBot="1" x14ac:dyDescent="0.35">
      <c r="B12" s="29">
        <v>6</v>
      </c>
      <c r="C12" s="30" t="s">
        <v>31</v>
      </c>
      <c r="D12" s="31">
        <v>0</v>
      </c>
      <c r="E12" s="31">
        <v>2</v>
      </c>
      <c r="F12" s="31">
        <v>0</v>
      </c>
      <c r="G12" s="31">
        <v>0</v>
      </c>
      <c r="H12" s="31">
        <v>207</v>
      </c>
      <c r="I12" s="32">
        <v>28</v>
      </c>
      <c r="J12" s="32">
        <v>3</v>
      </c>
      <c r="K12" s="21">
        <f t="shared" si="0"/>
        <v>240</v>
      </c>
      <c r="L12" s="33">
        <v>190</v>
      </c>
      <c r="M12" s="34">
        <v>126.32</v>
      </c>
      <c r="N12" s="24" t="s">
        <v>32</v>
      </c>
      <c r="O12" s="35" t="s">
        <v>33</v>
      </c>
    </row>
    <row r="13" spans="2:15" s="1" customFormat="1" ht="47.25" customHeight="1" thickTop="1" thickBot="1" x14ac:dyDescent="0.35">
      <c r="B13" s="36"/>
      <c r="C13" s="37" t="s">
        <v>16</v>
      </c>
      <c r="D13" s="38">
        <f t="shared" ref="D13:L13" si="1">SUM(D7:D12)</f>
        <v>37</v>
      </c>
      <c r="E13" s="38">
        <f t="shared" si="1"/>
        <v>255</v>
      </c>
      <c r="F13" s="38">
        <f t="shared" si="1"/>
        <v>0</v>
      </c>
      <c r="G13" s="38">
        <f t="shared" si="1"/>
        <v>26</v>
      </c>
      <c r="H13" s="38">
        <f t="shared" si="1"/>
        <v>1783</v>
      </c>
      <c r="I13" s="38">
        <f t="shared" si="1"/>
        <v>602</v>
      </c>
      <c r="J13" s="38">
        <f t="shared" si="1"/>
        <v>139</v>
      </c>
      <c r="K13" s="38">
        <f t="shared" si="1"/>
        <v>2842</v>
      </c>
      <c r="L13" s="39">
        <f t="shared" si="1"/>
        <v>2408</v>
      </c>
      <c r="M13" s="40">
        <v>118.02</v>
      </c>
      <c r="N13" s="41" t="s">
        <v>34</v>
      </c>
      <c r="O13" s="42"/>
    </row>
    <row r="14" spans="2:15" s="1" customFormat="1" ht="15.75" thickTop="1" x14ac:dyDescent="0.3"/>
    <row r="15" spans="2:15" s="1" customFormat="1" x14ac:dyDescent="0.3"/>
    <row r="16" spans="2:15" s="1" customFormat="1" ht="16.5" x14ac:dyDescent="0.3">
      <c r="L16" s="43" t="s">
        <v>35</v>
      </c>
      <c r="M16" s="44"/>
      <c r="N16" s="44"/>
      <c r="O16" s="44"/>
    </row>
    <row r="17" spans="11:15" s="1" customFormat="1" ht="16.5" x14ac:dyDescent="0.3">
      <c r="K17" s="45"/>
      <c r="L17" s="44"/>
      <c r="M17" s="44"/>
      <c r="N17" s="44"/>
      <c r="O17" s="44"/>
    </row>
    <row r="18" spans="11:15" s="1" customFormat="1" ht="16.5" x14ac:dyDescent="0.3">
      <c r="L18" s="43" t="s">
        <v>36</v>
      </c>
      <c r="M18" s="46"/>
      <c r="N18" s="46"/>
      <c r="O18" s="46"/>
    </row>
    <row r="19" spans="11:15" s="1" customFormat="1" ht="16.5" x14ac:dyDescent="0.3">
      <c r="K19" s="43"/>
      <c r="L19" s="46"/>
      <c r="M19" s="46"/>
      <c r="N19" s="46"/>
      <c r="O19" s="46"/>
    </row>
    <row r="20" spans="11:15" s="1" customFormat="1" ht="16.5" x14ac:dyDescent="0.3">
      <c r="K20" s="43"/>
      <c r="L20" s="46"/>
      <c r="M20" s="46"/>
      <c r="N20" s="46"/>
      <c r="O20" s="46"/>
    </row>
    <row r="21" spans="11:15" s="1" customFormat="1" ht="16.5" x14ac:dyDescent="0.3">
      <c r="L21" s="47" t="s">
        <v>37</v>
      </c>
      <c r="M21" s="48"/>
      <c r="N21" s="48"/>
    </row>
    <row r="22" spans="11:15" s="1" customFormat="1" ht="15.75" x14ac:dyDescent="0.3">
      <c r="L22" s="49" t="s">
        <v>38</v>
      </c>
      <c r="M22" s="50"/>
      <c r="N22" s="50"/>
    </row>
  </sheetData>
  <mergeCells count="9">
    <mergeCell ref="B1:O1"/>
    <mergeCell ref="B2:O2"/>
    <mergeCell ref="B5:B6"/>
    <mergeCell ref="C5:C6"/>
    <mergeCell ref="E5:K5"/>
    <mergeCell ref="L5:L6"/>
    <mergeCell ref="M5:M6"/>
    <mergeCell ref="N5:N6"/>
    <mergeCell ref="O5:O6"/>
  </mergeCells>
  <pageMargins left="0.70866141732283472" right="0.70866141732283472" top="0.74803149606299213" bottom="0.74803149606299213" header="0.31496062992125984" footer="0.31496062992125984"/>
  <pageSetup paperSize="5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KOMULATIF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2022-01-27T00:09:22Z</cp:lastPrinted>
  <dcterms:created xsi:type="dcterms:W3CDTF">2022-01-27T00:08:27Z</dcterms:created>
  <dcterms:modified xsi:type="dcterms:W3CDTF">2022-01-27T00:12:23Z</dcterms:modified>
</cp:coreProperties>
</file>