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 DKIPS 2022\"/>
    </mc:Choice>
  </mc:AlternateContent>
  <bookViews>
    <workbookView xWindow="240" yWindow="60" windowWidth="15600" windowHeight="7950" tabRatio="832"/>
  </bookViews>
  <sheets>
    <sheet name="kumulatif" sheetId="12" r:id="rId1"/>
  </sheets>
  <definedNames>
    <definedName name="_xlnm.Print_Area" localSheetId="0">kumulatif!$A$1:$Q$26</definedName>
  </definedNames>
  <calcPr calcId="162913"/>
</workbook>
</file>

<file path=xl/calcChain.xml><?xml version="1.0" encoding="utf-8"?>
<calcChain xmlns="http://schemas.openxmlformats.org/spreadsheetml/2006/main">
  <c r="L14" i="12" l="1"/>
  <c r="J14" i="12"/>
  <c r="I14" i="12"/>
  <c r="H14" i="12"/>
  <c r="G14" i="12"/>
  <c r="F14" i="12"/>
  <c r="E14" i="12"/>
  <c r="D14" i="12"/>
  <c r="K13" i="12"/>
  <c r="N13" i="12" s="1"/>
  <c r="K12" i="12"/>
  <c r="M12" i="12" s="1"/>
  <c r="K11" i="12"/>
  <c r="N11" i="12" s="1"/>
  <c r="K10" i="12"/>
  <c r="N10" i="12" s="1"/>
  <c r="K9" i="12"/>
  <c r="N9" i="12" s="1"/>
  <c r="K8" i="12"/>
  <c r="N8" i="12" s="1"/>
  <c r="M11" i="12" l="1"/>
  <c r="N12" i="12"/>
  <c r="N14" i="12" s="1"/>
  <c r="K14" i="12"/>
  <c r="M14" i="12" s="1"/>
  <c r="M9" i="12"/>
  <c r="M13" i="12"/>
  <c r="M8" i="12"/>
  <c r="M10" i="12"/>
</calcChain>
</file>

<file path=xl/sharedStrings.xml><?xml version="1.0" encoding="utf-8"?>
<sst xmlns="http://schemas.openxmlformats.org/spreadsheetml/2006/main" count="34" uniqueCount="33">
  <si>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</si>
  <si>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</si>
  <si>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</si>
  <si>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</si>
  <si>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</si>
  <si>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</si>
  <si>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</si>
  <si>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</si>
  <si>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</si>
  <si>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</si>
  <si>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</si>
  <si>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</si>
  <si>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</si>
  <si>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</si>
  <si>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</si>
  <si>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</si>
  <si>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</si>
  <si>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</si>
  <si>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</si>
  <si>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</si>
  <si>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</si>
  <si>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</si>
  <si>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</si>
  <si>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</si>
  <si>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</si>
  <si>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</si>
  <si>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</si>
  <si>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</si>
  <si>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</si>
  <si>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MIX KONTRASEPSI</t>
  </si>
  <si>
    <t>PPM PB 2021</t>
  </si>
  <si>
    <t>S/D KEADAAN : Juli  2022</t>
  </si>
  <si>
    <t xml:space="preserve">WAIKABUBAK, 10 Agustus 2022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</si>
</sst>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1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0" fillId="2" borderId="0" xfId="0" applyFont="1" applyFill="1" applyAlignment="1"/>
    <xf numFmtId="0" fontId="3" fillId="2" borderId="0" xfId="0" applyFont="1" applyFill="1" applyAlignment="1">
      <alignment vertical="top"/>
    </xf>
    <xf numFmtId="164" fontId="2" fillId="2" borderId="11" xfId="2" applyNumberFormat="1" applyFont="1" applyFill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4" fontId="2" fillId="2" borderId="11" xfId="1" applyFont="1" applyFill="1" applyBorder="1" applyAlignment="1">
      <alignment horizontal="center" vertical="center"/>
    </xf>
    <xf numFmtId="164" fontId="2" fillId="2" borderId="13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165" fontId="2" fillId="2" borderId="12" xfId="2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18" xfId="2" applyNumberFormat="1" applyFont="1" applyFill="1" applyBorder="1" applyAlignment="1">
      <alignment horizontal="center" vertical="center"/>
    </xf>
    <xf numFmtId="165" fontId="2" fillId="2" borderId="19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2" fillId="2" borderId="21" xfId="1" applyFont="1" applyFill="1" applyBorder="1" applyAlignment="1">
      <alignment horizontal="center" vertical="center"/>
    </xf>
    <xf numFmtId="166" fontId="2" fillId="2" borderId="21" xfId="2" applyNumberFormat="1" applyFont="1" applyFill="1" applyBorder="1" applyAlignment="1">
      <alignment horizontal="center" vertical="center"/>
    </xf>
    <xf numFmtId="165" fontId="2" fillId="2" borderId="22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6"/>
  <sheetViews>
    <sheetView tabSelected="1" view="pageBreakPreview" topLeftCell="B1" zoomScale="81" zoomScaleNormal="98" zoomScaleSheetLayoutView="81" workbookViewId="0">
      <selection activeCell="B1" sqref="B1"/>
    </sheetView>
  </sheetViews>
  <sheetFormatPr defaultColWidth="9.140625" defaultRowHeight="15" x14ac:dyDescent="0.3"/>
  <cols>
    <col min="1" max="1" width="9.140625" style="1" customWidth="1"/>
    <col min="2" max="2" width="4.5703125" style="1" customWidth="1"/>
    <col min="3" max="3" width="25" style="1" customWidth="1"/>
    <col min="4" max="4" width="9.5703125" style="1" customWidth="1"/>
    <col min="5" max="5" width="9.28515625" style="1" customWidth="1"/>
    <col min="6" max="6" width="9" style="1" customWidth="1"/>
    <col min="7" max="7" width="9.5703125" style="1" customWidth="1"/>
    <col min="8" max="8" width="10.28515625" style="1" customWidth="1"/>
    <col min="9" max="9" width="9.7109375" style="1" customWidth="1"/>
    <col min="10" max="10" width="9.5703125" style="1" customWidth="1"/>
    <col min="11" max="11" width="15.140625" style="1" customWidth="1"/>
    <col min="12" max="13" width="14.140625" style="1" customWidth="1"/>
    <col min="14" max="14" width="15.85546875" style="1" customWidth="1"/>
    <col min="15" max="16384" width="9.140625" style="1"/>
  </cols>
  <sheetData>
    <row r="1" spans="2:15" s="11" customFormat="1" x14ac:dyDescent="0.3"/>
    <row r="2" spans="2:15" s="11" customFormat="1" ht="19.5" x14ac:dyDescent="0.3">
      <c r="B2" s="36" t="s">
        <v>17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5" s="11" customFormat="1" ht="19.5" x14ac:dyDescent="0.3">
      <c r="B3" s="36" t="s">
        <v>31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5" s="11" customFormat="1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15" s="11" customFormat="1" ht="15.75" thickBot="1" x14ac:dyDescent="0.35"/>
    <row r="6" spans="2:15" s="11" customFormat="1" ht="47.25" customHeight="1" thickTop="1" x14ac:dyDescent="0.3">
      <c r="B6" s="37" t="s">
        <v>18</v>
      </c>
      <c r="C6" s="39" t="s">
        <v>0</v>
      </c>
      <c r="D6" s="13"/>
      <c r="E6" s="40" t="s">
        <v>29</v>
      </c>
      <c r="F6" s="41"/>
      <c r="G6" s="41"/>
      <c r="H6" s="41"/>
      <c r="I6" s="41"/>
      <c r="J6" s="41"/>
      <c r="K6" s="42"/>
      <c r="L6" s="43" t="s">
        <v>30</v>
      </c>
      <c r="M6" s="39" t="s">
        <v>19</v>
      </c>
      <c r="N6" s="39" t="s">
        <v>28</v>
      </c>
      <c r="O6" s="45" t="s">
        <v>22</v>
      </c>
    </row>
    <row r="7" spans="2:15" s="11" customFormat="1" ht="47.25" customHeight="1" x14ac:dyDescent="0.3">
      <c r="B7" s="38"/>
      <c r="C7" s="35"/>
      <c r="D7" s="33" t="s">
        <v>2</v>
      </c>
      <c r="E7" s="34" t="s">
        <v>3</v>
      </c>
      <c r="F7" s="34" t="s">
        <v>4</v>
      </c>
      <c r="G7" s="34" t="s">
        <v>12</v>
      </c>
      <c r="H7" s="34" t="s">
        <v>20</v>
      </c>
      <c r="I7" s="34" t="s">
        <v>21</v>
      </c>
      <c r="J7" s="34" t="s">
        <v>5</v>
      </c>
      <c r="K7" s="34" t="s">
        <v>1</v>
      </c>
      <c r="L7" s="44"/>
      <c r="M7" s="35"/>
      <c r="N7" s="35"/>
      <c r="O7" s="46"/>
    </row>
    <row r="8" spans="2:15" s="11" customFormat="1" ht="47.25" customHeight="1" x14ac:dyDescent="0.3">
      <c r="B8" s="14">
        <v>1</v>
      </c>
      <c r="C8" s="15" t="s">
        <v>6</v>
      </c>
      <c r="D8" s="16">
        <v>0</v>
      </c>
      <c r="E8" s="16">
        <v>7</v>
      </c>
      <c r="F8" s="16">
        <v>0</v>
      </c>
      <c r="G8" s="16">
        <v>2</v>
      </c>
      <c r="H8" s="16">
        <v>119</v>
      </c>
      <c r="I8" s="9">
        <v>95</v>
      </c>
      <c r="J8" s="9">
        <v>9</v>
      </c>
      <c r="K8" s="9">
        <f>SUM(D8:J8)</f>
        <v>232</v>
      </c>
      <c r="L8" s="17">
        <v>600</v>
      </c>
      <c r="M8" s="2">
        <f>K8/L8*100</f>
        <v>38.666666666666664</v>
      </c>
      <c r="N8" s="18">
        <f>L8-K8</f>
        <v>368</v>
      </c>
      <c r="O8" s="19" t="s">
        <v>16</v>
      </c>
    </row>
    <row r="9" spans="2:15" s="11" customFormat="1" ht="47.25" customHeight="1" x14ac:dyDescent="0.3">
      <c r="B9" s="14">
        <v>2</v>
      </c>
      <c r="C9" s="15" t="s">
        <v>8</v>
      </c>
      <c r="D9" s="16">
        <v>3</v>
      </c>
      <c r="E9" s="16">
        <v>50</v>
      </c>
      <c r="F9" s="16">
        <v>0</v>
      </c>
      <c r="G9" s="16">
        <v>3</v>
      </c>
      <c r="H9" s="16">
        <v>100</v>
      </c>
      <c r="I9" s="9">
        <v>55</v>
      </c>
      <c r="J9" s="9">
        <v>5</v>
      </c>
      <c r="K9" s="9">
        <f t="shared" ref="K9:K13" si="0">SUM(D9:J9)</f>
        <v>216</v>
      </c>
      <c r="L9" s="17">
        <v>540</v>
      </c>
      <c r="M9" s="2">
        <f t="shared" ref="M9:M14" si="1">K9/L9*100</f>
        <v>40</v>
      </c>
      <c r="N9" s="18">
        <f t="shared" ref="N9:N13" si="2">L9-K9</f>
        <v>324</v>
      </c>
      <c r="O9" s="19" t="s">
        <v>23</v>
      </c>
    </row>
    <row r="10" spans="2:15" s="11" customFormat="1" ht="47.25" customHeight="1" x14ac:dyDescent="0.3">
      <c r="B10" s="14">
        <v>3</v>
      </c>
      <c r="C10" s="15" t="s">
        <v>7</v>
      </c>
      <c r="D10" s="16">
        <v>6</v>
      </c>
      <c r="E10" s="16">
        <v>27</v>
      </c>
      <c r="F10" s="16">
        <v>0</v>
      </c>
      <c r="G10" s="16">
        <v>8</v>
      </c>
      <c r="H10" s="16">
        <v>51</v>
      </c>
      <c r="I10" s="9">
        <v>114</v>
      </c>
      <c r="J10" s="9">
        <v>8</v>
      </c>
      <c r="K10" s="9">
        <f t="shared" si="0"/>
        <v>214</v>
      </c>
      <c r="L10" s="17">
        <v>550</v>
      </c>
      <c r="M10" s="2">
        <f t="shared" si="1"/>
        <v>38.909090909090907</v>
      </c>
      <c r="N10" s="18">
        <f t="shared" si="2"/>
        <v>336</v>
      </c>
      <c r="O10" s="19" t="s">
        <v>25</v>
      </c>
    </row>
    <row r="11" spans="2:15" s="11" customFormat="1" ht="47.25" customHeight="1" x14ac:dyDescent="0.3">
      <c r="B11" s="14">
        <v>4</v>
      </c>
      <c r="C11" s="15" t="s">
        <v>9</v>
      </c>
      <c r="D11" s="16">
        <v>0</v>
      </c>
      <c r="E11" s="16">
        <v>4</v>
      </c>
      <c r="F11" s="16">
        <v>0</v>
      </c>
      <c r="G11" s="16">
        <v>4</v>
      </c>
      <c r="H11" s="16">
        <v>112</v>
      </c>
      <c r="I11" s="9">
        <v>65</v>
      </c>
      <c r="J11" s="9">
        <v>3</v>
      </c>
      <c r="K11" s="9">
        <f t="shared" si="0"/>
        <v>188</v>
      </c>
      <c r="L11" s="17">
        <v>430</v>
      </c>
      <c r="M11" s="2">
        <f t="shared" si="1"/>
        <v>43.720930232558139</v>
      </c>
      <c r="N11" s="18">
        <f t="shared" si="2"/>
        <v>242</v>
      </c>
      <c r="O11" s="19" t="s">
        <v>24</v>
      </c>
    </row>
    <row r="12" spans="2:15" s="11" customFormat="1" ht="47.25" customHeight="1" x14ac:dyDescent="0.3">
      <c r="B12" s="14">
        <v>5</v>
      </c>
      <c r="C12" s="15" t="s">
        <v>11</v>
      </c>
      <c r="D12" s="16">
        <v>0</v>
      </c>
      <c r="E12" s="16">
        <v>3</v>
      </c>
      <c r="F12" s="16">
        <v>0</v>
      </c>
      <c r="G12" s="16">
        <v>3</v>
      </c>
      <c r="H12" s="16">
        <v>94</v>
      </c>
      <c r="I12" s="9">
        <v>74</v>
      </c>
      <c r="J12" s="9">
        <v>1</v>
      </c>
      <c r="K12" s="9">
        <f t="shared" si="0"/>
        <v>175</v>
      </c>
      <c r="L12" s="17">
        <v>455</v>
      </c>
      <c r="M12" s="2">
        <f t="shared" si="1"/>
        <v>38.461538461538467</v>
      </c>
      <c r="N12" s="18">
        <f t="shared" si="2"/>
        <v>280</v>
      </c>
      <c r="O12" s="19" t="s">
        <v>26</v>
      </c>
    </row>
    <row r="13" spans="2:15" s="11" customFormat="1" ht="47.25" customHeight="1" thickBot="1" x14ac:dyDescent="0.35">
      <c r="B13" s="20">
        <v>6</v>
      </c>
      <c r="C13" s="21" t="s">
        <v>10</v>
      </c>
      <c r="D13" s="22">
        <v>0</v>
      </c>
      <c r="E13" s="22">
        <v>1</v>
      </c>
      <c r="F13" s="22">
        <v>0</v>
      </c>
      <c r="G13" s="22">
        <v>0</v>
      </c>
      <c r="H13" s="22">
        <v>80</v>
      </c>
      <c r="I13" s="10">
        <v>25</v>
      </c>
      <c r="J13" s="10">
        <v>1</v>
      </c>
      <c r="K13" s="9">
        <f t="shared" si="0"/>
        <v>107</v>
      </c>
      <c r="L13" s="23">
        <v>225</v>
      </c>
      <c r="M13" s="3">
        <f t="shared" si="1"/>
        <v>47.555555555555557</v>
      </c>
      <c r="N13" s="18">
        <f t="shared" si="2"/>
        <v>118</v>
      </c>
      <c r="O13" s="24" t="s">
        <v>27</v>
      </c>
    </row>
    <row r="14" spans="2:15" s="11" customFormat="1" ht="47.25" customHeight="1" thickTop="1" thickBot="1" x14ac:dyDescent="0.35">
      <c r="B14" s="25"/>
      <c r="C14" s="26" t="s">
        <v>1</v>
      </c>
      <c r="D14" s="27">
        <f>SUM(D8:D13)</f>
        <v>9</v>
      </c>
      <c r="E14" s="27">
        <f t="shared" ref="E14:L14" si="3">SUM(E8:E13)</f>
        <v>92</v>
      </c>
      <c r="F14" s="27">
        <f t="shared" si="3"/>
        <v>0</v>
      </c>
      <c r="G14" s="27">
        <f t="shared" si="3"/>
        <v>20</v>
      </c>
      <c r="H14" s="27">
        <f t="shared" si="3"/>
        <v>556</v>
      </c>
      <c r="I14" s="27">
        <f t="shared" si="3"/>
        <v>428</v>
      </c>
      <c r="J14" s="27">
        <f t="shared" si="3"/>
        <v>27</v>
      </c>
      <c r="K14" s="27">
        <f t="shared" si="3"/>
        <v>1132</v>
      </c>
      <c r="L14" s="27">
        <f t="shared" si="3"/>
        <v>2800</v>
      </c>
      <c r="M14" s="28">
        <f t="shared" si="1"/>
        <v>40.428571428571431</v>
      </c>
      <c r="N14" s="27">
        <f t="shared" ref="N14" si="4">SUM(N8:N13)</f>
        <v>1668</v>
      </c>
      <c r="O14" s="29"/>
    </row>
    <row r="15" spans="2:15" s="11" customFormat="1" ht="15.75" thickTop="1" x14ac:dyDescent="0.3"/>
    <row r="16" spans="2:15" s="11" customFormat="1" x14ac:dyDescent="0.3"/>
    <row r="17" spans="11:15" s="11" customFormat="1" ht="16.5" x14ac:dyDescent="0.3">
      <c r="L17" s="4" t="s">
        <v>32</v>
      </c>
      <c r="M17" s="5"/>
      <c r="N17" s="5"/>
      <c r="O17" s="5"/>
    </row>
    <row r="18" spans="11:15" s="11" customFormat="1" ht="16.5" x14ac:dyDescent="0.3">
      <c r="K18" s="30"/>
      <c r="L18" s="5"/>
      <c r="M18" s="5"/>
      <c r="N18" s="5"/>
      <c r="O18" s="5"/>
    </row>
    <row r="19" spans="11:15" s="11" customFormat="1" ht="16.5" x14ac:dyDescent="0.3">
      <c r="L19" s="4" t="s">
        <v>13</v>
      </c>
      <c r="M19" s="6"/>
      <c r="N19" s="6"/>
      <c r="O19" s="6"/>
    </row>
    <row r="20" spans="11:15" s="11" customFormat="1" ht="16.5" x14ac:dyDescent="0.3">
      <c r="K20" s="4"/>
      <c r="L20" s="6"/>
      <c r="M20" s="6"/>
      <c r="N20" s="6"/>
      <c r="O20" s="6"/>
    </row>
    <row r="21" spans="11:15" s="11" customFormat="1" ht="16.5" x14ac:dyDescent="0.3">
      <c r="K21" s="4"/>
      <c r="L21" s="6"/>
      <c r="M21" s="6"/>
      <c r="N21" s="6"/>
      <c r="O21" s="6"/>
    </row>
    <row r="22" spans="11:15" s="11" customFormat="1" ht="16.5" x14ac:dyDescent="0.3">
      <c r="L22" s="7" t="s">
        <v>14</v>
      </c>
      <c r="M22" s="31"/>
      <c r="N22" s="31"/>
    </row>
    <row r="23" spans="11:15" s="11" customFormat="1" ht="15.75" x14ac:dyDescent="0.3">
      <c r="L23" s="8" t="s">
        <v>15</v>
      </c>
      <c r="M23" s="32"/>
      <c r="N23" s="32"/>
    </row>
    <row r="24" spans="11:15" s="11" customFormat="1" ht="15.75" x14ac:dyDescent="0.3">
      <c r="L24" s="8"/>
      <c r="M24" s="32"/>
      <c r="N24" s="32"/>
    </row>
    <row r="25" spans="11:15" s="11" customFormat="1" ht="15.75" x14ac:dyDescent="0.3">
      <c r="L25" s="8"/>
      <c r="M25" s="32"/>
      <c r="N25" s="32"/>
    </row>
    <row r="26" spans="11:15" s="11" customFormat="1" ht="15.75" x14ac:dyDescent="0.3">
      <c r="L26" s="8"/>
      <c r="M26" s="32"/>
      <c r="N26" s="32"/>
    </row>
  </sheetData>
  <mergeCells count="9">
    <mergeCell ref="B2:O2"/>
    <mergeCell ref="B3:O3"/>
    <mergeCell ref="B6:B7"/>
    <mergeCell ref="C6:C7"/>
    <mergeCell ref="E6:K6"/>
    <mergeCell ref="L6:L7"/>
    <mergeCell ref="M6:M7"/>
    <mergeCell ref="N6:N7"/>
    <mergeCell ref="O6:O7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2022-06-10T16:13:32Z</cp:lastPrinted>
  <dcterms:created xsi:type="dcterms:W3CDTF">2018-02-27T00:28:22Z</dcterms:created>
  <dcterms:modified xsi:type="dcterms:W3CDTF">2022-10-12T03:20:23Z</dcterms:modified>
</cp:coreProperties>
</file>