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AIDHA\DATA DKIPS BULAN SEPTEMBER\"/>
    </mc:Choice>
  </mc:AlternateContent>
  <bookViews>
    <workbookView xWindow="240" yWindow="60" windowWidth="20055" windowHeight="7950" tabRatio="832"/>
  </bookViews>
  <sheets>
    <sheet name="kumulatif" sheetId="12" r:id="rId1"/>
  </sheets>
  <definedNames>
    <definedName name="_xlnm.Print_Area" localSheetId="0">kumulatif!$A$2:$O$27</definedName>
  </definedNames>
  <calcPr calcId="152511"/>
</workbook>
</file>

<file path=xl/calcChain.xml><?xml version="1.0" encoding="utf-8"?>
<calcChain xmlns="http://schemas.openxmlformats.org/spreadsheetml/2006/main">
  <c r="K13" i="12" l="1"/>
  <c r="K12" i="12"/>
  <c r="K11" i="12"/>
  <c r="K10" i="12"/>
  <c r="N10" i="12" s="1"/>
  <c r="L15" i="12"/>
  <c r="J15" i="12"/>
  <c r="I15" i="12"/>
  <c r="H15" i="12"/>
  <c r="G15" i="12"/>
  <c r="E15" i="12"/>
  <c r="D15" i="12"/>
  <c r="K14" i="12"/>
  <c r="N13" i="12"/>
  <c r="K9" i="12"/>
  <c r="K15" i="12" l="1"/>
</calcChain>
</file>

<file path=xl/sharedStrings.xml><?xml version="1.0" encoding="utf-8"?>
<sst xmlns="http://schemas.openxmlformats.org/spreadsheetml/2006/main" count="38" uniqueCount="36">
  <si>
    <t>KECAMATAN</t>
  </si>
  <si>
    <t>JUMLAH</t>
  </si>
  <si>
    <t>IUD</t>
  </si>
  <si>
    <t>MOW</t>
  </si>
  <si>
    <t>MOP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</si>
  <si>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</si>
  <si>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</si>
  <si>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</si>
  <si>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</si>
  <si>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</si>
  <si>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</si>
  <si>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</si>
  <si>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KDM</t>
  </si>
  <si>
    <t>KABID PENGENDALIAN PENDUDUK,</t>
  </si>
  <si>
    <t>S A D I K</t>
  </si>
  <si>
    <t>NIP. 19661209 198903 1 008</t>
  </si>
  <si>
    <t>V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</si>
  <si>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</si>
  <si>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</si>
  <si>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</si>
  <si>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</si>
  <si>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</si>
  <si>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</si>
  <si>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</si>
  <si>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IV</t>
  </si>
  <si>
    <t>VI</t>
  </si>
  <si>
    <t>I</t>
  </si>
  <si>
    <t>SISA PPM</t>
  </si>
  <si>
    <t>MIX KONTRASEPSI</t>
  </si>
  <si>
    <t>+13</t>
  </si>
  <si>
    <t>PPM PB 2021</t>
  </si>
  <si>
    <t>WAIKABUBAK,  13 OKTOBER  2021</t>
  </si>
  <si>
    <t>S/D KEADAAN :  SEPTEMBER 2021</t>
  </si>
  <si>
    <t>+54</t>
  </si>
  <si>
    <t>+49</t>
  </si>
  <si>
    <t>+28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</si>
</sst>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3" x14ac:knownFonts="1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52">
    <xf numFmtId="0" fontId="0" fillId="0" borderId="0" xfId="0"/>
    <xf numFmtId="0" fontId="3" fillId="0" borderId="11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1" fillId="0" borderId="0" xfId="0" applyFont="1" applyAlignment="1"/>
    <xf numFmtId="0" fontId="3" fillId="0" borderId="0" xfId="0" applyFont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64" fontId="2" fillId="0" borderId="11" xfId="1" applyFont="1" applyBorder="1" applyAlignment="1">
      <alignment horizontal="center" vertical="center"/>
    </xf>
    <xf numFmtId="164" fontId="2" fillId="0" borderId="11" xfId="2" applyNumberFormat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5" fontId="2" fillId="0" borderId="12" xfId="2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2" fillId="0" borderId="6" xfId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65" fontId="2" fillId="0" borderId="19" xfId="2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164" fontId="2" fillId="0" borderId="21" xfId="1" applyFont="1" applyBorder="1" applyAlignment="1">
      <alignment horizontal="center" vertical="center"/>
    </xf>
    <xf numFmtId="165" fontId="2" fillId="0" borderId="22" xfId="2" applyFont="1" applyBorder="1" applyAlignment="1">
      <alignment horizontal="center" vertical="center"/>
    </xf>
    <xf numFmtId="166" fontId="2" fillId="0" borderId="13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/>
    </xf>
    <xf numFmtId="166" fontId="12" fillId="2" borderId="13" xfId="2" applyNumberFormat="1" applyFont="1" applyFill="1" applyBorder="1" applyAlignment="1">
      <alignment horizontal="center" vertical="center"/>
    </xf>
    <xf numFmtId="166" fontId="12" fillId="2" borderId="18" xfId="2" applyNumberFormat="1" applyFont="1" applyFill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164" fontId="2" fillId="2" borderId="6" xfId="2" applyNumberFormat="1" applyFont="1" applyFill="1" applyBorder="1" applyAlignment="1">
      <alignment horizontal="center" vertical="center"/>
    </xf>
    <xf numFmtId="164" fontId="2" fillId="2" borderId="21" xfId="2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6" fillId="0" borderId="13" xfId="2" quotePrefix="1" applyNumberFormat="1" applyFont="1" applyBorder="1" applyAlignment="1">
      <alignment horizontal="right" vertical="center"/>
    </xf>
    <xf numFmtId="164" fontId="6" fillId="0" borderId="13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O27"/>
  <sheetViews>
    <sheetView tabSelected="1" view="pageBreakPreview" topLeftCell="A10" zoomScale="81" zoomScaleNormal="98" zoomScaleSheetLayoutView="81" workbookViewId="0">
      <selection activeCell="H13" sqref="H13"/>
    </sheetView>
  </sheetViews>
  <sheetFormatPr defaultColWidth="9.140625" defaultRowHeight="15" x14ac:dyDescent="0.3"/>
  <cols>
    <col min="1" max="1" width="9.140625" style="2" customWidth="1"/>
    <col min="2" max="2" width="4.5703125" style="2" customWidth="1"/>
    <col min="3" max="3" width="25" style="2" customWidth="1"/>
    <col min="4" max="4" width="9.5703125" style="2" customWidth="1"/>
    <col min="5" max="5" width="9.28515625" style="2" customWidth="1"/>
    <col min="6" max="6" width="9" style="2" customWidth="1"/>
    <col min="7" max="7" width="9.5703125" style="2" customWidth="1"/>
    <col min="8" max="8" width="10.28515625" style="2" customWidth="1"/>
    <col min="9" max="9" width="9.7109375" style="2" customWidth="1"/>
    <col min="10" max="10" width="9.5703125" style="2" customWidth="1"/>
    <col min="11" max="11" width="15.140625" style="2" customWidth="1"/>
    <col min="12" max="13" width="14.140625" style="2" customWidth="1"/>
    <col min="14" max="14" width="15.85546875" style="2" customWidth="1"/>
    <col min="15" max="16384" width="9.140625" style="2"/>
  </cols>
  <sheetData>
    <row r="1" spans="2:15" ht="20.25" x14ac:dyDescent="0.3">
      <c r="K1" s="7"/>
    </row>
    <row r="2" spans="2:15" ht="15.75" x14ac:dyDescent="0.3">
      <c r="L2" s="11"/>
      <c r="M2" s="6"/>
      <c r="N2" s="6"/>
    </row>
    <row r="3" spans="2:15" ht="19.5" x14ac:dyDescent="0.3">
      <c r="B3" s="40" t="s">
        <v>17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9.5" x14ac:dyDescent="0.3">
      <c r="B4" s="40" t="s">
        <v>32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5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2:15" ht="15.75" thickBot="1" x14ac:dyDescent="0.35"/>
    <row r="7" spans="2:15" ht="47.25" customHeight="1" thickTop="1" x14ac:dyDescent="0.3">
      <c r="B7" s="41" t="s">
        <v>18</v>
      </c>
      <c r="C7" s="43" t="s">
        <v>0</v>
      </c>
      <c r="D7" s="12"/>
      <c r="E7" s="45" t="s">
        <v>28</v>
      </c>
      <c r="F7" s="46"/>
      <c r="G7" s="46"/>
      <c r="H7" s="46"/>
      <c r="I7" s="46"/>
      <c r="J7" s="46"/>
      <c r="K7" s="47"/>
      <c r="L7" s="48" t="s">
        <v>30</v>
      </c>
      <c r="M7" s="43" t="s">
        <v>19</v>
      </c>
      <c r="N7" s="43" t="s">
        <v>27</v>
      </c>
      <c r="O7" s="50" t="s">
        <v>22</v>
      </c>
    </row>
    <row r="8" spans="2:15" ht="47.25" customHeight="1" x14ac:dyDescent="0.3">
      <c r="B8" s="42"/>
      <c r="C8" s="44"/>
      <c r="D8" s="36" t="s">
        <v>2</v>
      </c>
      <c r="E8" s="35" t="s">
        <v>3</v>
      </c>
      <c r="F8" s="35" t="s">
        <v>4</v>
      </c>
      <c r="G8" s="35" t="s">
        <v>12</v>
      </c>
      <c r="H8" s="35" t="s">
        <v>20</v>
      </c>
      <c r="I8" s="35" t="s">
        <v>21</v>
      </c>
      <c r="J8" s="35" t="s">
        <v>5</v>
      </c>
      <c r="K8" s="35" t="s">
        <v>1</v>
      </c>
      <c r="L8" s="49"/>
      <c r="M8" s="44"/>
      <c r="N8" s="44"/>
      <c r="O8" s="51"/>
    </row>
    <row r="9" spans="2:15" ht="47.25" customHeight="1" x14ac:dyDescent="0.3">
      <c r="B9" s="13">
        <v>1</v>
      </c>
      <c r="C9" s="1" t="s">
        <v>6</v>
      </c>
      <c r="D9" s="14">
        <v>0</v>
      </c>
      <c r="E9" s="14">
        <v>7</v>
      </c>
      <c r="F9" s="14">
        <v>0</v>
      </c>
      <c r="G9" s="14">
        <v>4</v>
      </c>
      <c r="H9" s="14">
        <v>436</v>
      </c>
      <c r="I9" s="15">
        <v>103</v>
      </c>
      <c r="J9" s="15">
        <v>23</v>
      </c>
      <c r="K9" s="15">
        <f>SUM(D9:J9)</f>
        <v>573</v>
      </c>
      <c r="L9" s="16">
        <v>560</v>
      </c>
      <c r="M9" s="27">
        <v>102.33</v>
      </c>
      <c r="N9" s="38" t="s">
        <v>29</v>
      </c>
      <c r="O9" s="17" t="s">
        <v>24</v>
      </c>
    </row>
    <row r="10" spans="2:15" ht="47.25" customHeight="1" x14ac:dyDescent="0.3">
      <c r="B10" s="13">
        <v>2</v>
      </c>
      <c r="C10" s="1" t="s">
        <v>7</v>
      </c>
      <c r="D10" s="14">
        <v>18</v>
      </c>
      <c r="E10" s="14">
        <v>42</v>
      </c>
      <c r="F10" s="14">
        <v>0</v>
      </c>
      <c r="G10" s="14">
        <v>1</v>
      </c>
      <c r="H10" s="14">
        <v>185</v>
      </c>
      <c r="I10" s="15">
        <v>76</v>
      </c>
      <c r="J10" s="15">
        <v>33</v>
      </c>
      <c r="K10" s="15">
        <f>SUM(D10:J10)</f>
        <v>355</v>
      </c>
      <c r="L10" s="16">
        <v>500</v>
      </c>
      <c r="M10" s="27">
        <v>71</v>
      </c>
      <c r="N10" s="39">
        <f t="shared" ref="N10:N13" si="0">L10-K10</f>
        <v>145</v>
      </c>
      <c r="O10" s="17" t="s">
        <v>25</v>
      </c>
    </row>
    <row r="11" spans="2:15" ht="47.25" customHeight="1" x14ac:dyDescent="0.3">
      <c r="B11" s="13">
        <v>3</v>
      </c>
      <c r="C11" s="1" t="s">
        <v>8</v>
      </c>
      <c r="D11" s="14">
        <v>8</v>
      </c>
      <c r="E11" s="14">
        <v>67</v>
      </c>
      <c r="F11" s="14">
        <v>0</v>
      </c>
      <c r="G11" s="14">
        <v>9</v>
      </c>
      <c r="H11" s="14">
        <v>321</v>
      </c>
      <c r="I11" s="15">
        <v>86</v>
      </c>
      <c r="J11" s="15">
        <v>8</v>
      </c>
      <c r="K11" s="15">
        <f>SUM(D11:J11)</f>
        <v>499</v>
      </c>
      <c r="L11" s="16">
        <v>450</v>
      </c>
      <c r="M11" s="30">
        <v>110.89</v>
      </c>
      <c r="N11" s="38" t="s">
        <v>34</v>
      </c>
      <c r="O11" s="17" t="s">
        <v>23</v>
      </c>
    </row>
    <row r="12" spans="2:15" ht="47.25" customHeight="1" x14ac:dyDescent="0.3">
      <c r="B12" s="13">
        <v>4</v>
      </c>
      <c r="C12" s="1" t="s">
        <v>9</v>
      </c>
      <c r="D12" s="14">
        <v>0</v>
      </c>
      <c r="E12" s="14">
        <v>12</v>
      </c>
      <c r="F12" s="14">
        <v>0</v>
      </c>
      <c r="G12" s="14">
        <v>5</v>
      </c>
      <c r="H12" s="14">
        <v>279</v>
      </c>
      <c r="I12" s="15">
        <v>83</v>
      </c>
      <c r="J12" s="15">
        <v>15</v>
      </c>
      <c r="K12" s="15">
        <f>SUM(D12:J12)</f>
        <v>394</v>
      </c>
      <c r="L12" s="16">
        <v>340</v>
      </c>
      <c r="M12" s="30">
        <v>115.89</v>
      </c>
      <c r="N12" s="38" t="s">
        <v>33</v>
      </c>
      <c r="O12" s="17" t="s">
        <v>26</v>
      </c>
    </row>
    <row r="13" spans="2:15" ht="47.25" customHeight="1" x14ac:dyDescent="0.3">
      <c r="B13" s="13">
        <v>5</v>
      </c>
      <c r="C13" s="1" t="s">
        <v>11</v>
      </c>
      <c r="D13" s="14">
        <v>1</v>
      </c>
      <c r="E13" s="14">
        <v>8</v>
      </c>
      <c r="F13" s="14">
        <v>0</v>
      </c>
      <c r="G13" s="14">
        <v>2</v>
      </c>
      <c r="H13" s="14">
        <v>180</v>
      </c>
      <c r="I13" s="15">
        <v>77</v>
      </c>
      <c r="J13" s="15">
        <v>20</v>
      </c>
      <c r="K13" s="15">
        <f>SUM(D13:J13)</f>
        <v>288</v>
      </c>
      <c r="L13" s="16">
        <v>368</v>
      </c>
      <c r="M13" s="30">
        <v>78.260000000000005</v>
      </c>
      <c r="N13" s="39">
        <f t="shared" si="0"/>
        <v>80</v>
      </c>
      <c r="O13" s="17" t="s">
        <v>16</v>
      </c>
    </row>
    <row r="14" spans="2:15" ht="47.25" customHeight="1" thickBot="1" x14ac:dyDescent="0.35">
      <c r="B14" s="18">
        <v>6</v>
      </c>
      <c r="C14" s="19" t="s">
        <v>10</v>
      </c>
      <c r="D14" s="20">
        <v>0</v>
      </c>
      <c r="E14" s="20">
        <v>2</v>
      </c>
      <c r="F14" s="20">
        <v>0</v>
      </c>
      <c r="G14" s="20">
        <v>0</v>
      </c>
      <c r="H14" s="20">
        <v>195</v>
      </c>
      <c r="I14" s="21">
        <v>18</v>
      </c>
      <c r="J14" s="21">
        <v>3</v>
      </c>
      <c r="K14" s="33">
        <f t="shared" ref="K14" si="1">SUM(D14:J14)</f>
        <v>218</v>
      </c>
      <c r="L14" s="28">
        <v>190</v>
      </c>
      <c r="M14" s="31">
        <v>114.74</v>
      </c>
      <c r="N14" s="38" t="s">
        <v>35</v>
      </c>
      <c r="O14" s="22" t="s">
        <v>23</v>
      </c>
    </row>
    <row r="15" spans="2:15" ht="47.25" customHeight="1" thickTop="1" thickBot="1" x14ac:dyDescent="0.35">
      <c r="B15" s="23"/>
      <c r="C15" s="24" t="s">
        <v>1</v>
      </c>
      <c r="D15" s="25">
        <f>SUM(D9:D14)</f>
        <v>27</v>
      </c>
      <c r="E15" s="25">
        <f>SUM(E9:E14)</f>
        <v>138</v>
      </c>
      <c r="F15" s="25">
        <v>0</v>
      </c>
      <c r="G15" s="25">
        <f t="shared" ref="G15:L15" si="2">SUM(G9:G14)</f>
        <v>21</v>
      </c>
      <c r="H15" s="25">
        <f t="shared" si="2"/>
        <v>1596</v>
      </c>
      <c r="I15" s="25">
        <f t="shared" si="2"/>
        <v>443</v>
      </c>
      <c r="J15" s="25">
        <f t="shared" si="2"/>
        <v>102</v>
      </c>
      <c r="K15" s="34">
        <f t="shared" si="2"/>
        <v>2327</v>
      </c>
      <c r="L15" s="32">
        <f t="shared" si="2"/>
        <v>2408</v>
      </c>
      <c r="M15" s="29">
        <v>96.64</v>
      </c>
      <c r="N15" s="32">
        <v>81</v>
      </c>
      <c r="O15" s="26"/>
    </row>
    <row r="16" spans="2:15" ht="15.75" thickTop="1" x14ac:dyDescent="0.3"/>
    <row r="18" spans="11:15" ht="16.5" x14ac:dyDescent="0.3">
      <c r="L18" s="9" t="s">
        <v>31</v>
      </c>
      <c r="M18" s="3"/>
      <c r="N18" s="3"/>
      <c r="O18" s="3"/>
    </row>
    <row r="19" spans="11:15" ht="16.5" x14ac:dyDescent="0.3">
      <c r="K19" s="8"/>
      <c r="L19" s="3"/>
      <c r="M19" s="3"/>
      <c r="N19" s="3"/>
      <c r="O19" s="3"/>
    </row>
    <row r="20" spans="11:15" ht="16.5" x14ac:dyDescent="0.3">
      <c r="L20" s="9" t="s">
        <v>13</v>
      </c>
      <c r="M20" s="4"/>
      <c r="N20" s="4"/>
      <c r="O20" s="4"/>
    </row>
    <row r="21" spans="11:15" ht="16.5" x14ac:dyDescent="0.3">
      <c r="K21" s="9"/>
      <c r="L21" s="4"/>
      <c r="M21" s="4"/>
      <c r="N21" s="4"/>
      <c r="O21" s="4"/>
    </row>
    <row r="22" spans="11:15" ht="16.5" x14ac:dyDescent="0.3">
      <c r="K22" s="9"/>
      <c r="L22" s="4"/>
      <c r="M22" s="4"/>
      <c r="N22" s="4"/>
      <c r="O22" s="4"/>
    </row>
    <row r="23" spans="11:15" ht="16.5" x14ac:dyDescent="0.3">
      <c r="L23" s="10" t="s">
        <v>14</v>
      </c>
      <c r="M23" s="5"/>
      <c r="N23" s="5"/>
    </row>
    <row r="24" spans="11:15" ht="15.75" x14ac:dyDescent="0.3">
      <c r="L24" s="11" t="s">
        <v>15</v>
      </c>
      <c r="M24" s="6"/>
      <c r="N24" s="6"/>
    </row>
    <row r="25" spans="11:15" ht="15.75" x14ac:dyDescent="0.3">
      <c r="L25" s="11"/>
      <c r="M25" s="6"/>
      <c r="N25" s="6"/>
    </row>
    <row r="26" spans="11:15" ht="15.75" x14ac:dyDescent="0.3">
      <c r="L26" s="11"/>
      <c r="M26" s="6"/>
      <c r="N26" s="6"/>
    </row>
    <row r="27" spans="11:15" ht="15.75" x14ac:dyDescent="0.3">
      <c r="L27" s="11"/>
      <c r="M27" s="6"/>
      <c r="N27" s="6"/>
    </row>
  </sheetData>
  <mergeCells count="9">
    <mergeCell ref="B3:O3"/>
    <mergeCell ref="B4:O4"/>
    <mergeCell ref="B7:B8"/>
    <mergeCell ref="C7:C8"/>
    <mergeCell ref="E7:K7"/>
    <mergeCell ref="L7:L8"/>
    <mergeCell ref="M7:M8"/>
    <mergeCell ref="N7:N8"/>
    <mergeCell ref="O7:O8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kumulatif</vt:lpstr>
      <vt:lpstr>kumulatif!Print_Area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2021-11-03T01:30:38Z</cp:lastPrinted>
  <dcterms:created xsi:type="dcterms:W3CDTF">2018-02-27T00:28:22Z</dcterms:created>
  <dcterms:modified xsi:type="dcterms:W3CDTF">2021-11-10T08:12:38Z</dcterms:modified>
</cp:coreProperties>
</file>